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576" windowHeight="9432"/>
  </bookViews>
  <sheets>
    <sheet name="PR14-15" sheetId="32" r:id="rId1"/>
    <sheet name="UB" sheetId="33" r:id="rId2"/>
    <sheet name="PR15-16" sheetId="35" r:id="rId3"/>
  </sheets>
  <definedNames>
    <definedName name="_xlnm.Print_Area" localSheetId="0">'PR14-15'!$A$1:$U$27</definedName>
    <definedName name="_xlnm.Print_Area" localSheetId="2">'PR15-16'!$A$1:$W$25</definedName>
    <definedName name="_xlnm.Print_Area" localSheetId="1">UB!$A$1:$V$24</definedName>
    <definedName name="_xlnm.Print_Titles" localSheetId="0">'PR14-15'!$10:$10</definedName>
    <definedName name="_xlnm.Print_Titles" localSheetId="2">'PR15-16'!$10:$11</definedName>
    <definedName name="_xlnm.Print_Titles" localSheetId="1">UB!$9:$10</definedName>
  </definedNames>
  <calcPr calcId="124519"/>
</workbook>
</file>

<file path=xl/calcChain.xml><?xml version="1.0" encoding="utf-8"?>
<calcChain xmlns="http://schemas.openxmlformats.org/spreadsheetml/2006/main">
  <c r="U20" i="35"/>
  <c r="S20"/>
  <c r="Q20"/>
  <c r="T19" i="33"/>
  <c r="V19"/>
  <c r="R19" l="1"/>
  <c r="U19" i="32"/>
  <c r="S19"/>
</calcChain>
</file>

<file path=xl/sharedStrings.xml><?xml version="1.0" encoding="utf-8"?>
<sst xmlns="http://schemas.openxmlformats.org/spreadsheetml/2006/main" count="186" uniqueCount="63">
  <si>
    <t>Jammu</t>
  </si>
  <si>
    <t>Nos.</t>
  </si>
  <si>
    <t>Reaper cum binder</t>
  </si>
  <si>
    <t>Tractor 20-70 PTOHP</t>
  </si>
  <si>
    <t>Phy.</t>
  </si>
  <si>
    <t>Pattern of Assistance</t>
  </si>
  <si>
    <t>Unit</t>
  </si>
  <si>
    <t>Item</t>
  </si>
  <si>
    <t>Directorate of Agriculture Jammu</t>
  </si>
  <si>
    <t>Approved Action Plan 2014-15</t>
  </si>
  <si>
    <t>Fin.</t>
  </si>
  <si>
    <t>Kathua</t>
  </si>
  <si>
    <t>Samba</t>
  </si>
  <si>
    <t>Rajouri</t>
  </si>
  <si>
    <t>Poonch</t>
  </si>
  <si>
    <t>Udhampur</t>
  </si>
  <si>
    <t>Reasi</t>
  </si>
  <si>
    <t>Ramban</t>
  </si>
  <si>
    <t>Doda</t>
  </si>
  <si>
    <t>Kishtwar</t>
  </si>
  <si>
    <t>Total</t>
  </si>
  <si>
    <t>SC/ST/SF/MF</t>
  </si>
  <si>
    <t>Gen</t>
  </si>
  <si>
    <t>25%for other farmers cost limited to Rs.1.00 lacs /No</t>
  </si>
  <si>
    <t>40%for other farmers cost limited to Rs.1.00 lacs /No</t>
  </si>
  <si>
    <t xml:space="preserve"> For SC,ST,Small &amp; marginal Farmers limited to Rs. 0.20 lacs </t>
  </si>
  <si>
    <t>For other farmers cost limited to Rs.0.16 lacs /No</t>
  </si>
  <si>
    <t>Sno.</t>
  </si>
  <si>
    <t>(Tractor driven Equipments)        Chaff Cutter (Operated by engine/ electric motor 3HP &amp; by Power Tiller &amp;Tractor below 20 BHP Tractor</t>
  </si>
  <si>
    <t xml:space="preserve">35% for SC,ST,Small &amp; marginal Farmers limited to Rs. 1.25 lacs /No </t>
  </si>
  <si>
    <t xml:space="preserve">50% for SC,ST,Small &amp; marginal Farmers limited to Rs. 1.25 lacs/ No  </t>
  </si>
  <si>
    <t>Achievements</t>
  </si>
  <si>
    <t>Targets</t>
  </si>
  <si>
    <t>ARE</t>
  </si>
  <si>
    <t xml:space="preserve">Accounts Officer </t>
  </si>
  <si>
    <t>Flexi Fund</t>
  </si>
  <si>
    <t>Adminstrative Expenses</t>
  </si>
  <si>
    <t>Rs. 71.674 Lakhs</t>
  </si>
  <si>
    <t>Rs. 48.34 Lakhs</t>
  </si>
  <si>
    <t xml:space="preserve">IInd Installment </t>
  </si>
  <si>
    <t>Rs.43.83 Lakhs</t>
  </si>
  <si>
    <t>Rs. 4.51 Lakhs</t>
  </si>
  <si>
    <t xml:space="preserve">%age of Utilization </t>
  </si>
  <si>
    <t>Funds Utilized</t>
  </si>
  <si>
    <t>Rs. 11.305 Lakhs</t>
  </si>
  <si>
    <t>23/03/2015</t>
  </si>
  <si>
    <t xml:space="preserve">Director Agriculture </t>
  </si>
  <si>
    <t xml:space="preserve">Funds Received during 2014-15-- Ist Intallment </t>
  </si>
  <si>
    <t xml:space="preserve"> Progress Report of Centrally Sponsored Scheme  Sub. Mission on Agriculture Mechanization  (SMAM)   as on ending March   2015 (Fin. In Lakhs)in respect of  Agriculture Jammu  for the year 2014-15</t>
  </si>
  <si>
    <t xml:space="preserve"> Detail of Activity of  unspent balances  under   Sub. Mission on Agriculture Mechanization  (SMAM)   in respect of Agriculture, Jammu  </t>
  </si>
  <si>
    <t xml:space="preserve">Targets as per the Allotment of Funds </t>
  </si>
  <si>
    <t>Un spent Balance as on        1-04-2015</t>
  </si>
  <si>
    <t>Rs. 71.764 Lakhs</t>
  </si>
  <si>
    <t>Rs. 37.035 lakhs</t>
  </si>
  <si>
    <t>Funds Received during 2014-15-- Ist Intallment (CS)</t>
  </si>
  <si>
    <t>IInd Installment  (CS)</t>
  </si>
  <si>
    <t>Total  (CS)</t>
  </si>
  <si>
    <t>Funds Utilized  (CS)</t>
  </si>
  <si>
    <t>Unspent Balance   (CS) as on 1-04-2015</t>
  </si>
  <si>
    <t>Progress as on ending July 2015</t>
  </si>
  <si>
    <t xml:space="preserve"> Progress Report of the    unspent balances  under   Sub. Mission on Agriculture Mechanization  (SMAM)   in respect of Agriculture, Jammu  as on ending July 2015 </t>
  </si>
  <si>
    <t>Financial achievement  on ending July 2015</t>
  </si>
  <si>
    <t xml:space="preserve">Achievement under the Scheme could not be made as the Approval is awaited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</si>
</sst>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4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sz val="1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6"/>
      <color theme="1"/>
      <name val="Times New Roman"/>
      <family val="1"/>
    </font>
    <font>
      <sz val="28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164" fontId="7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zoomScale="52" zoomScaleNormal="52" zoomScaleSheetLayoutView="40" workbookViewId="0">
      <selection activeCell="V15" sqref="V15"/>
    </sheetView>
  </sheetViews>
  <sheetFormatPr defaultColWidth="11.88671875" defaultRowHeight="13.8"/>
  <cols>
    <col min="1" max="1" width="11.33203125" style="2" customWidth="1"/>
    <col min="2" max="2" width="35.33203125" style="2" customWidth="1"/>
    <col min="3" max="3" width="11.88671875" style="2"/>
    <col min="4" max="4" width="24.109375" style="2" customWidth="1"/>
    <col min="5" max="5" width="39.77734375" style="2" customWidth="1"/>
    <col min="6" max="17" width="0" style="2" hidden="1" customWidth="1"/>
    <col min="18" max="18" width="16.5546875" style="2" customWidth="1"/>
    <col min="19" max="19" width="21.109375" style="2" customWidth="1"/>
    <col min="20" max="20" width="18" style="2" customWidth="1"/>
    <col min="21" max="21" width="27.21875" style="2" customWidth="1"/>
    <col min="22" max="16384" width="11.88671875" style="2"/>
  </cols>
  <sheetData>
    <row r="1" spans="1:21" ht="59.4" customHeight="1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ht="122.4" customHeight="1">
      <c r="A2" s="75" t="s">
        <v>48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6" customHeight="1">
      <c r="A3" s="75" t="s">
        <v>9</v>
      </c>
      <c r="B3" s="76"/>
      <c r="C3" s="76"/>
      <c r="D3" s="76"/>
      <c r="E3" s="7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78" t="s">
        <v>37</v>
      </c>
      <c r="S3" s="78"/>
      <c r="T3" s="76"/>
      <c r="U3" s="76"/>
    </row>
    <row r="4" spans="1:21" ht="58.2" customHeight="1">
      <c r="A4" s="75" t="s">
        <v>47</v>
      </c>
      <c r="B4" s="76"/>
      <c r="C4" s="76"/>
      <c r="D4" s="76"/>
      <c r="E4" s="7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78" t="s">
        <v>40</v>
      </c>
      <c r="S4" s="78"/>
      <c r="T4" s="79">
        <v>42097</v>
      </c>
      <c r="U4" s="79"/>
    </row>
    <row r="5" spans="1:21" ht="38.4" customHeight="1">
      <c r="A5" s="80" t="s">
        <v>39</v>
      </c>
      <c r="B5" s="81"/>
      <c r="C5" s="81"/>
      <c r="D5" s="81"/>
      <c r="E5" s="8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78" t="s">
        <v>41</v>
      </c>
      <c r="S5" s="78"/>
      <c r="T5" s="76" t="s">
        <v>45</v>
      </c>
      <c r="U5" s="76"/>
    </row>
    <row r="6" spans="1:21" ht="38.4" customHeight="1">
      <c r="A6" s="75" t="s">
        <v>20</v>
      </c>
      <c r="B6" s="76"/>
      <c r="C6" s="76"/>
      <c r="D6" s="76"/>
      <c r="E6" s="7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78" t="s">
        <v>38</v>
      </c>
      <c r="S6" s="78"/>
      <c r="T6" s="76"/>
      <c r="U6" s="76"/>
    </row>
    <row r="7" spans="1:21" ht="38.4" customHeight="1">
      <c r="A7" s="75" t="s">
        <v>43</v>
      </c>
      <c r="B7" s="76"/>
      <c r="C7" s="76"/>
      <c r="D7" s="76"/>
      <c r="E7" s="7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78" t="s">
        <v>44</v>
      </c>
      <c r="S7" s="78"/>
      <c r="T7" s="76"/>
      <c r="U7" s="76"/>
    </row>
    <row r="8" spans="1:21" ht="58.2" customHeight="1">
      <c r="A8" s="75" t="s">
        <v>42</v>
      </c>
      <c r="B8" s="76"/>
      <c r="C8" s="76"/>
      <c r="D8" s="76"/>
      <c r="E8" s="7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83">
        <v>0.23</v>
      </c>
      <c r="S8" s="83"/>
      <c r="T8" s="76"/>
      <c r="U8" s="76"/>
    </row>
    <row r="9" spans="1:21" ht="38.4" customHeight="1">
      <c r="A9" s="73" t="s">
        <v>27</v>
      </c>
      <c r="B9" s="68" t="s">
        <v>7</v>
      </c>
      <c r="C9" s="68" t="s">
        <v>6</v>
      </c>
      <c r="D9" s="73"/>
      <c r="E9" s="73" t="s">
        <v>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73" t="s">
        <v>32</v>
      </c>
      <c r="S9" s="73"/>
      <c r="T9" s="73" t="s">
        <v>31</v>
      </c>
      <c r="U9" s="73"/>
    </row>
    <row r="10" spans="1:21" ht="99.6" customHeight="1">
      <c r="A10" s="73"/>
      <c r="B10" s="68"/>
      <c r="C10" s="68"/>
      <c r="D10" s="73"/>
      <c r="E10" s="73"/>
      <c r="F10" s="14" t="s">
        <v>0</v>
      </c>
      <c r="G10" s="15" t="s">
        <v>12</v>
      </c>
      <c r="H10" s="15" t="s">
        <v>11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33</v>
      </c>
      <c r="Q10" s="14" t="s">
        <v>34</v>
      </c>
      <c r="R10" s="10" t="s">
        <v>4</v>
      </c>
      <c r="S10" s="12" t="s">
        <v>10</v>
      </c>
      <c r="T10" s="10" t="s">
        <v>4</v>
      </c>
      <c r="U10" s="12" t="s">
        <v>10</v>
      </c>
    </row>
    <row r="11" spans="1:21" ht="139.80000000000001" customHeight="1">
      <c r="A11" s="57">
        <v>1</v>
      </c>
      <c r="B11" s="71" t="s">
        <v>3</v>
      </c>
      <c r="C11" s="63" t="s">
        <v>1</v>
      </c>
      <c r="D11" s="6" t="s">
        <v>21</v>
      </c>
      <c r="E11" s="13" t="s">
        <v>29</v>
      </c>
      <c r="F11" s="9">
        <v>1</v>
      </c>
      <c r="G11" s="9">
        <v>1</v>
      </c>
      <c r="H11" s="9">
        <v>0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/>
      <c r="Q11" s="9"/>
      <c r="R11" s="9">
        <v>9</v>
      </c>
      <c r="S11" s="9">
        <v>11.25</v>
      </c>
      <c r="T11" s="9">
        <v>5</v>
      </c>
      <c r="U11" s="9">
        <v>0</v>
      </c>
    </row>
    <row r="12" spans="1:21" ht="93" customHeight="1">
      <c r="A12" s="57"/>
      <c r="B12" s="72"/>
      <c r="C12" s="64"/>
      <c r="D12" s="6" t="s">
        <v>22</v>
      </c>
      <c r="E12" s="29" t="s">
        <v>23</v>
      </c>
      <c r="F12" s="18">
        <v>2</v>
      </c>
      <c r="G12" s="18"/>
      <c r="H12" s="18">
        <v>2</v>
      </c>
      <c r="I12" s="18"/>
      <c r="J12" s="18"/>
      <c r="K12" s="18"/>
      <c r="L12" s="18"/>
      <c r="M12" s="18"/>
      <c r="N12" s="18">
        <v>1</v>
      </c>
      <c r="O12" s="18"/>
      <c r="P12" s="9"/>
      <c r="Q12" s="9"/>
      <c r="R12" s="9">
        <v>5</v>
      </c>
      <c r="S12" s="19">
        <v>5</v>
      </c>
      <c r="T12" s="9">
        <v>5</v>
      </c>
      <c r="U12" s="19">
        <v>2</v>
      </c>
    </row>
    <row r="13" spans="1:21" ht="121.8" customHeight="1">
      <c r="A13" s="74">
        <v>2</v>
      </c>
      <c r="B13" s="71" t="s">
        <v>2</v>
      </c>
      <c r="C13" s="31" t="s">
        <v>1</v>
      </c>
      <c r="D13" s="30" t="s">
        <v>21</v>
      </c>
      <c r="E13" s="29" t="s">
        <v>30</v>
      </c>
      <c r="F13" s="9">
        <v>2</v>
      </c>
      <c r="G13" s="9">
        <v>1</v>
      </c>
      <c r="H13" s="9">
        <v>1</v>
      </c>
      <c r="I13" s="9">
        <v>1</v>
      </c>
      <c r="J13" s="9"/>
      <c r="K13" s="9">
        <v>1</v>
      </c>
      <c r="L13" s="9"/>
      <c r="M13" s="18"/>
      <c r="N13" s="18"/>
      <c r="O13" s="18"/>
      <c r="P13" s="9"/>
      <c r="Q13" s="9"/>
      <c r="R13" s="9">
        <v>6</v>
      </c>
      <c r="S13" s="9">
        <v>7.5</v>
      </c>
      <c r="T13" s="9">
        <v>4</v>
      </c>
      <c r="U13" s="20">
        <v>0.61499999999999999</v>
      </c>
    </row>
    <row r="14" spans="1:21" ht="93" customHeight="1">
      <c r="A14" s="69"/>
      <c r="B14" s="72"/>
      <c r="C14" s="27"/>
      <c r="D14" s="30" t="s">
        <v>22</v>
      </c>
      <c r="E14" s="29" t="s">
        <v>24</v>
      </c>
      <c r="F14" s="9"/>
      <c r="G14" s="9">
        <v>1</v>
      </c>
      <c r="H14" s="9">
        <v>1</v>
      </c>
      <c r="I14" s="9"/>
      <c r="J14" s="9"/>
      <c r="K14" s="9"/>
      <c r="L14" s="9"/>
      <c r="M14" s="18"/>
      <c r="N14" s="18"/>
      <c r="O14" s="18"/>
      <c r="P14" s="9"/>
      <c r="Q14" s="9"/>
      <c r="R14" s="9">
        <v>2</v>
      </c>
      <c r="S14" s="19">
        <v>2</v>
      </c>
      <c r="T14" s="9">
        <v>2</v>
      </c>
      <c r="U14" s="9">
        <v>0</v>
      </c>
    </row>
    <row r="15" spans="1:21" ht="135.6" customHeight="1">
      <c r="A15" s="74">
        <v>3</v>
      </c>
      <c r="B15" s="71" t="s">
        <v>28</v>
      </c>
      <c r="C15" s="31" t="s">
        <v>1</v>
      </c>
      <c r="D15" s="30" t="s">
        <v>21</v>
      </c>
      <c r="E15" s="29" t="s">
        <v>25</v>
      </c>
      <c r="F15" s="18">
        <v>7</v>
      </c>
      <c r="G15" s="18">
        <v>5</v>
      </c>
      <c r="H15" s="18">
        <v>7</v>
      </c>
      <c r="I15" s="18">
        <v>5</v>
      </c>
      <c r="J15" s="18">
        <v>5</v>
      </c>
      <c r="K15" s="18">
        <v>5</v>
      </c>
      <c r="L15" s="18">
        <v>5</v>
      </c>
      <c r="M15" s="18">
        <v>5</v>
      </c>
      <c r="N15" s="18">
        <v>0</v>
      </c>
      <c r="O15" s="18">
        <v>4</v>
      </c>
      <c r="P15" s="9"/>
      <c r="Q15" s="9"/>
      <c r="R15" s="9">
        <v>48</v>
      </c>
      <c r="S15" s="9">
        <v>9.6</v>
      </c>
      <c r="T15" s="9">
        <v>57</v>
      </c>
      <c r="U15" s="9">
        <v>1.75</v>
      </c>
    </row>
    <row r="16" spans="1:21" ht="165.6" customHeight="1">
      <c r="A16" s="69"/>
      <c r="B16" s="82"/>
      <c r="C16" s="27"/>
      <c r="D16" s="30" t="s">
        <v>22</v>
      </c>
      <c r="E16" s="29" t="s">
        <v>26</v>
      </c>
      <c r="F16" s="18">
        <v>9</v>
      </c>
      <c r="G16" s="18">
        <v>6</v>
      </c>
      <c r="H16" s="18">
        <v>9</v>
      </c>
      <c r="I16" s="18">
        <v>6</v>
      </c>
      <c r="J16" s="18">
        <v>5</v>
      </c>
      <c r="K16" s="18">
        <v>6</v>
      </c>
      <c r="L16" s="18">
        <v>3</v>
      </c>
      <c r="M16" s="18">
        <v>5</v>
      </c>
      <c r="N16" s="18">
        <v>0</v>
      </c>
      <c r="O16" s="18">
        <v>1</v>
      </c>
      <c r="P16" s="9"/>
      <c r="Q16" s="9"/>
      <c r="R16" s="9">
        <v>53</v>
      </c>
      <c r="S16" s="9">
        <v>8.48</v>
      </c>
      <c r="T16" s="9">
        <v>66</v>
      </c>
      <c r="U16" s="9">
        <v>2.81</v>
      </c>
    </row>
    <row r="17" spans="1:21" ht="59.4" customHeight="1">
      <c r="A17" s="17">
        <v>4</v>
      </c>
      <c r="B17" s="33" t="s">
        <v>35</v>
      </c>
      <c r="C17" s="8"/>
      <c r="D17" s="7"/>
      <c r="E17" s="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>
        <v>4.13</v>
      </c>
      <c r="Q17" s="18"/>
      <c r="R17" s="18"/>
      <c r="S17" s="18">
        <v>4.13</v>
      </c>
      <c r="T17" s="18"/>
      <c r="U17" s="18">
        <v>4.13</v>
      </c>
    </row>
    <row r="18" spans="1:21" ht="72.599999999999994" customHeight="1">
      <c r="A18" s="11">
        <v>5</v>
      </c>
      <c r="B18" s="33" t="s">
        <v>36</v>
      </c>
      <c r="C18" s="8"/>
      <c r="D18" s="7"/>
      <c r="E18" s="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>
        <v>0.38</v>
      </c>
      <c r="R18" s="18"/>
      <c r="S18" s="18">
        <v>0.38</v>
      </c>
      <c r="T18" s="18"/>
      <c r="U18" s="18"/>
    </row>
    <row r="19" spans="1:21" ht="70.8" customHeight="1">
      <c r="A19" s="28"/>
      <c r="B19" s="26" t="s">
        <v>20</v>
      </c>
      <c r="C19" s="32"/>
      <c r="D19" s="32"/>
      <c r="E19" s="2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9">
        <f>SUM(S11:S18)</f>
        <v>48.34</v>
      </c>
      <c r="T19" s="9"/>
      <c r="U19" s="21">
        <f>SUM(U11:U18)</f>
        <v>11.305</v>
      </c>
    </row>
    <row r="20" spans="1:21" ht="30" customHeight="1"/>
    <row r="23" spans="1:21" ht="33.6" customHeight="1">
      <c r="S23" s="66" t="s">
        <v>46</v>
      </c>
      <c r="T23" s="66"/>
      <c r="U23" s="66"/>
    </row>
    <row r="24" spans="1:21" ht="25.8" customHeight="1">
      <c r="S24" s="66" t="s">
        <v>0</v>
      </c>
      <c r="T24" s="66"/>
      <c r="U24" s="66"/>
    </row>
  </sheetData>
  <mergeCells count="36">
    <mergeCell ref="S23:U23"/>
    <mergeCell ref="S24:U24"/>
    <mergeCell ref="T3:U3"/>
    <mergeCell ref="A9:A10"/>
    <mergeCell ref="B9:B10"/>
    <mergeCell ref="C9:C10"/>
    <mergeCell ref="D9:D10"/>
    <mergeCell ref="E9:E10"/>
    <mergeCell ref="R9:S9"/>
    <mergeCell ref="T9:U9"/>
    <mergeCell ref="R3:S3"/>
    <mergeCell ref="T5:U5"/>
    <mergeCell ref="R8:S8"/>
    <mergeCell ref="T6:U6"/>
    <mergeCell ref="T7:U7"/>
    <mergeCell ref="T8:U8"/>
    <mergeCell ref="A15:A16"/>
    <mergeCell ref="A13:A14"/>
    <mergeCell ref="A3:E3"/>
    <mergeCell ref="A4:E4"/>
    <mergeCell ref="A6:E6"/>
    <mergeCell ref="A5:E5"/>
    <mergeCell ref="A8:E8"/>
    <mergeCell ref="A7:E7"/>
    <mergeCell ref="A11:A12"/>
    <mergeCell ref="B15:B16"/>
    <mergeCell ref="B13:B14"/>
    <mergeCell ref="R7:S7"/>
    <mergeCell ref="C11:C12"/>
    <mergeCell ref="R5:S5"/>
    <mergeCell ref="R6:S6"/>
    <mergeCell ref="A1:U1"/>
    <mergeCell ref="A2:U2"/>
    <mergeCell ref="T4:U4"/>
    <mergeCell ref="B11:B12"/>
    <mergeCell ref="R4:S4"/>
  </mergeCells>
  <pageMargins left="0.7" right="0.64" top="0.75" bottom="0.75" header="0.3" footer="0.3"/>
  <pageSetup paperSize="9" scale="4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view="pageBreakPreview" topLeftCell="A7" zoomScale="60" workbookViewId="0">
      <selection activeCell="T23" sqref="T23:V24"/>
    </sheetView>
  </sheetViews>
  <sheetFormatPr defaultColWidth="11.88671875" defaultRowHeight="18"/>
  <cols>
    <col min="1" max="1" width="7.88671875" style="36" customWidth="1"/>
    <col min="2" max="2" width="30" style="36" customWidth="1"/>
    <col min="3" max="3" width="12.77734375" style="36" customWidth="1"/>
    <col min="4" max="4" width="15.77734375" style="36" customWidth="1"/>
    <col min="5" max="5" width="33.33203125" style="36" customWidth="1"/>
    <col min="6" max="14" width="0" style="36" hidden="1" customWidth="1"/>
    <col min="15" max="15" width="16.77734375" style="36" customWidth="1"/>
    <col min="16" max="16" width="13.88671875" style="36" bestFit="1" customWidth="1"/>
    <col min="17" max="17" width="12.5546875" style="36" bestFit="1" customWidth="1"/>
    <col min="18" max="18" width="12.109375" style="36" customWidth="1"/>
    <col min="19" max="19" width="12.33203125" style="36" customWidth="1"/>
    <col min="20" max="20" width="13.44140625" style="36" customWidth="1"/>
    <col min="21" max="21" width="16.44140625" style="36" customWidth="1"/>
    <col min="22" max="22" width="21.33203125" style="36" customWidth="1"/>
    <col min="23" max="16384" width="11.88671875" style="36"/>
  </cols>
  <sheetData>
    <row r="1" spans="1:22" ht="34.200000000000003" customHeight="1">
      <c r="A1" s="88" t="s">
        <v>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60.6" customHeight="1">
      <c r="A2" s="88" t="s">
        <v>49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ht="26.4" customHeight="1">
      <c r="A3" s="90" t="s">
        <v>9</v>
      </c>
      <c r="B3" s="90"/>
      <c r="C3" s="90"/>
      <c r="D3" s="90"/>
      <c r="E3" s="90"/>
      <c r="F3" s="49"/>
      <c r="G3" s="49"/>
      <c r="H3" s="49"/>
      <c r="I3" s="49"/>
      <c r="J3" s="49"/>
      <c r="K3" s="49"/>
      <c r="L3" s="49"/>
      <c r="M3" s="49"/>
      <c r="N3" s="49"/>
      <c r="O3" s="84" t="s">
        <v>52</v>
      </c>
      <c r="P3" s="85"/>
      <c r="Q3" s="85"/>
      <c r="R3" s="85"/>
      <c r="S3" s="85"/>
      <c r="T3" s="85"/>
      <c r="U3" s="85"/>
      <c r="V3" s="86"/>
    </row>
    <row r="4" spans="1:22" ht="38.4" customHeight="1">
      <c r="A4" s="90" t="s">
        <v>54</v>
      </c>
      <c r="B4" s="90"/>
      <c r="C4" s="90"/>
      <c r="D4" s="90"/>
      <c r="E4" s="90"/>
      <c r="F4" s="49"/>
      <c r="G4" s="49"/>
      <c r="H4" s="49"/>
      <c r="I4" s="49"/>
      <c r="J4" s="49"/>
      <c r="K4" s="49"/>
      <c r="L4" s="49"/>
      <c r="M4" s="49"/>
      <c r="N4" s="49"/>
      <c r="O4" s="84" t="s">
        <v>40</v>
      </c>
      <c r="P4" s="85"/>
      <c r="Q4" s="85"/>
      <c r="R4" s="85"/>
      <c r="S4" s="85"/>
      <c r="T4" s="85"/>
      <c r="U4" s="85"/>
      <c r="V4" s="86"/>
    </row>
    <row r="5" spans="1:22" ht="28.2" customHeight="1">
      <c r="A5" s="90" t="s">
        <v>55</v>
      </c>
      <c r="B5" s="90"/>
      <c r="C5" s="90"/>
      <c r="D5" s="90"/>
      <c r="E5" s="90"/>
      <c r="F5" s="49"/>
      <c r="G5" s="49"/>
      <c r="H5" s="49"/>
      <c r="I5" s="49"/>
      <c r="J5" s="49"/>
      <c r="K5" s="49"/>
      <c r="L5" s="49"/>
      <c r="M5" s="49"/>
      <c r="N5" s="49"/>
      <c r="O5" s="84" t="s">
        <v>41</v>
      </c>
      <c r="P5" s="85"/>
      <c r="Q5" s="85"/>
      <c r="R5" s="85"/>
      <c r="S5" s="85"/>
      <c r="T5" s="85"/>
      <c r="U5" s="85"/>
      <c r="V5" s="86"/>
    </row>
    <row r="6" spans="1:22" ht="27.6" customHeight="1">
      <c r="A6" s="90" t="s">
        <v>56</v>
      </c>
      <c r="B6" s="90"/>
      <c r="C6" s="90"/>
      <c r="D6" s="90"/>
      <c r="E6" s="90"/>
      <c r="F6" s="49"/>
      <c r="G6" s="49"/>
      <c r="H6" s="49"/>
      <c r="I6" s="49"/>
      <c r="J6" s="49"/>
      <c r="K6" s="49"/>
      <c r="L6" s="49"/>
      <c r="M6" s="49"/>
      <c r="N6" s="49"/>
      <c r="O6" s="84" t="s">
        <v>38</v>
      </c>
      <c r="P6" s="85"/>
      <c r="Q6" s="85"/>
      <c r="R6" s="85"/>
      <c r="S6" s="85"/>
      <c r="T6" s="85"/>
      <c r="U6" s="85"/>
      <c r="V6" s="86"/>
    </row>
    <row r="7" spans="1:22" ht="31.2" customHeight="1">
      <c r="A7" s="90" t="s">
        <v>57</v>
      </c>
      <c r="B7" s="90"/>
      <c r="C7" s="90"/>
      <c r="D7" s="90"/>
      <c r="E7" s="90"/>
      <c r="F7" s="49"/>
      <c r="G7" s="49"/>
      <c r="H7" s="49"/>
      <c r="I7" s="49"/>
      <c r="J7" s="49"/>
      <c r="K7" s="49"/>
      <c r="L7" s="49"/>
      <c r="M7" s="49"/>
      <c r="N7" s="49"/>
      <c r="O7" s="84" t="s">
        <v>44</v>
      </c>
      <c r="P7" s="85"/>
      <c r="Q7" s="85"/>
      <c r="R7" s="85"/>
      <c r="S7" s="85"/>
      <c r="T7" s="85"/>
      <c r="U7" s="85"/>
      <c r="V7" s="86"/>
    </row>
    <row r="8" spans="1:22" ht="31.2" customHeight="1">
      <c r="A8" s="90" t="s">
        <v>58</v>
      </c>
      <c r="B8" s="90"/>
      <c r="C8" s="90"/>
      <c r="D8" s="90"/>
      <c r="E8" s="90"/>
      <c r="F8" s="49"/>
      <c r="G8" s="49"/>
      <c r="H8" s="49"/>
      <c r="I8" s="49"/>
      <c r="J8" s="49"/>
      <c r="K8" s="49"/>
      <c r="L8" s="49"/>
      <c r="M8" s="49"/>
      <c r="N8" s="49"/>
      <c r="O8" s="84" t="s">
        <v>53</v>
      </c>
      <c r="P8" s="85"/>
      <c r="Q8" s="85"/>
      <c r="R8" s="85"/>
      <c r="S8" s="85"/>
      <c r="T8" s="85"/>
      <c r="U8" s="85"/>
      <c r="V8" s="86"/>
    </row>
    <row r="9" spans="1:22" ht="88.2" customHeight="1">
      <c r="A9" s="60" t="s">
        <v>27</v>
      </c>
      <c r="B9" s="61" t="s">
        <v>7</v>
      </c>
      <c r="C9" s="61" t="s">
        <v>6</v>
      </c>
      <c r="D9" s="60"/>
      <c r="E9" s="60" t="s">
        <v>5</v>
      </c>
      <c r="F9" s="37"/>
      <c r="G9" s="37"/>
      <c r="H9" s="37"/>
      <c r="I9" s="37"/>
      <c r="J9" s="37"/>
      <c r="K9" s="37"/>
      <c r="L9" s="37"/>
      <c r="M9" s="37"/>
      <c r="N9" s="37"/>
      <c r="O9" s="59" t="s">
        <v>9</v>
      </c>
      <c r="P9" s="62"/>
      <c r="Q9" s="59" t="s">
        <v>50</v>
      </c>
      <c r="R9" s="62"/>
      <c r="S9" s="59" t="s">
        <v>31</v>
      </c>
      <c r="T9" s="62"/>
      <c r="U9" s="59" t="s">
        <v>51</v>
      </c>
      <c r="V9" s="62"/>
    </row>
    <row r="10" spans="1:22" ht="48.6" customHeight="1">
      <c r="A10" s="65"/>
      <c r="B10" s="67"/>
      <c r="C10" s="67"/>
      <c r="D10" s="65"/>
      <c r="E10" s="65"/>
      <c r="F10" s="50" t="s">
        <v>0</v>
      </c>
      <c r="G10" s="51" t="s">
        <v>12</v>
      </c>
      <c r="H10" s="51" t="s">
        <v>11</v>
      </c>
      <c r="I10" s="51" t="s">
        <v>13</v>
      </c>
      <c r="J10" s="51" t="s">
        <v>14</v>
      </c>
      <c r="K10" s="51" t="s">
        <v>15</v>
      </c>
      <c r="L10" s="51" t="s">
        <v>16</v>
      </c>
      <c r="M10" s="51" t="s">
        <v>17</v>
      </c>
      <c r="N10" s="51" t="s">
        <v>18</v>
      </c>
      <c r="O10" s="40" t="s">
        <v>4</v>
      </c>
      <c r="P10" s="38" t="s">
        <v>10</v>
      </c>
      <c r="Q10" s="40" t="s">
        <v>4</v>
      </c>
      <c r="R10" s="38" t="s">
        <v>10</v>
      </c>
      <c r="S10" s="40" t="s">
        <v>4</v>
      </c>
      <c r="T10" s="38" t="s">
        <v>10</v>
      </c>
      <c r="U10" s="40" t="s">
        <v>4</v>
      </c>
      <c r="V10" s="38" t="s">
        <v>10</v>
      </c>
    </row>
    <row r="11" spans="1:22" ht="94.8" customHeight="1">
      <c r="A11" s="58">
        <v>1</v>
      </c>
      <c r="B11" s="77" t="s">
        <v>3</v>
      </c>
      <c r="C11" s="63" t="s">
        <v>1</v>
      </c>
      <c r="D11" s="23" t="s">
        <v>21</v>
      </c>
      <c r="E11" s="25" t="s">
        <v>29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12</v>
      </c>
      <c r="P11" s="3">
        <v>15</v>
      </c>
      <c r="Q11" s="1">
        <v>9</v>
      </c>
      <c r="R11" s="1">
        <v>11.25</v>
      </c>
      <c r="S11" s="1">
        <v>5</v>
      </c>
      <c r="T11" s="1">
        <v>0</v>
      </c>
      <c r="U11" s="34">
        <v>9</v>
      </c>
      <c r="V11" s="1">
        <v>11.25</v>
      </c>
    </row>
    <row r="12" spans="1:22" ht="78.599999999999994" customHeight="1">
      <c r="A12" s="58"/>
      <c r="B12" s="70"/>
      <c r="C12" s="64"/>
      <c r="D12" s="23" t="s">
        <v>22</v>
      </c>
      <c r="E12" s="25" t="s">
        <v>23</v>
      </c>
      <c r="F12" s="34">
        <v>2</v>
      </c>
      <c r="G12" s="34"/>
      <c r="H12" s="34">
        <v>2</v>
      </c>
      <c r="I12" s="34"/>
      <c r="J12" s="34"/>
      <c r="K12" s="34"/>
      <c r="L12" s="34"/>
      <c r="M12" s="34"/>
      <c r="N12" s="34">
        <v>1</v>
      </c>
      <c r="O12" s="1">
        <v>15</v>
      </c>
      <c r="P12" s="3">
        <v>15</v>
      </c>
      <c r="Q12" s="1">
        <v>5</v>
      </c>
      <c r="R12" s="3">
        <v>5</v>
      </c>
      <c r="S12" s="1">
        <v>5</v>
      </c>
      <c r="T12" s="3">
        <v>2</v>
      </c>
      <c r="U12" s="34">
        <v>3</v>
      </c>
      <c r="V12" s="3">
        <v>3</v>
      </c>
    </row>
    <row r="13" spans="1:22" ht="97.2" customHeight="1">
      <c r="A13" s="58">
        <v>2</v>
      </c>
      <c r="B13" s="58" t="s">
        <v>2</v>
      </c>
      <c r="C13" s="24" t="s">
        <v>1</v>
      </c>
      <c r="D13" s="24" t="s">
        <v>21</v>
      </c>
      <c r="E13" s="22" t="s">
        <v>30</v>
      </c>
      <c r="F13" s="1">
        <v>2</v>
      </c>
      <c r="G13" s="1">
        <v>1</v>
      </c>
      <c r="H13" s="1">
        <v>1</v>
      </c>
      <c r="I13" s="1">
        <v>1</v>
      </c>
      <c r="J13" s="1"/>
      <c r="K13" s="1">
        <v>1</v>
      </c>
      <c r="L13" s="1"/>
      <c r="M13" s="34"/>
      <c r="N13" s="34"/>
      <c r="O13" s="1">
        <v>8</v>
      </c>
      <c r="P13" s="3">
        <v>10</v>
      </c>
      <c r="Q13" s="1">
        <v>6</v>
      </c>
      <c r="R13" s="1">
        <v>7.5</v>
      </c>
      <c r="S13" s="1">
        <v>4</v>
      </c>
      <c r="T13" s="35">
        <v>0.61499999999999999</v>
      </c>
      <c r="U13" s="34">
        <v>6</v>
      </c>
      <c r="V13" s="1">
        <v>6.8849999999999998</v>
      </c>
    </row>
    <row r="14" spans="1:22" ht="75" customHeight="1">
      <c r="A14" s="58"/>
      <c r="B14" s="58"/>
      <c r="C14" s="24"/>
      <c r="D14" s="24" t="s">
        <v>22</v>
      </c>
      <c r="E14" s="22" t="s">
        <v>24</v>
      </c>
      <c r="F14" s="1"/>
      <c r="G14" s="1">
        <v>1</v>
      </c>
      <c r="H14" s="1">
        <v>1</v>
      </c>
      <c r="I14" s="1"/>
      <c r="J14" s="1"/>
      <c r="K14" s="1"/>
      <c r="L14" s="1"/>
      <c r="M14" s="34"/>
      <c r="N14" s="34"/>
      <c r="O14" s="1">
        <v>5</v>
      </c>
      <c r="P14" s="3">
        <v>5</v>
      </c>
      <c r="Q14" s="1">
        <v>2</v>
      </c>
      <c r="R14" s="3">
        <v>2</v>
      </c>
      <c r="S14" s="1">
        <v>2</v>
      </c>
      <c r="T14" s="1">
        <v>0</v>
      </c>
      <c r="U14" s="34">
        <v>2</v>
      </c>
      <c r="V14" s="3">
        <v>2</v>
      </c>
    </row>
    <row r="15" spans="1:22" ht="92.4" customHeight="1">
      <c r="A15" s="58">
        <v>3</v>
      </c>
      <c r="B15" s="58" t="s">
        <v>28</v>
      </c>
      <c r="C15" s="24" t="s">
        <v>1</v>
      </c>
      <c r="D15" s="24" t="s">
        <v>21</v>
      </c>
      <c r="E15" s="22" t="s">
        <v>25</v>
      </c>
      <c r="F15" s="34">
        <v>7</v>
      </c>
      <c r="G15" s="34">
        <v>5</v>
      </c>
      <c r="H15" s="34">
        <v>7</v>
      </c>
      <c r="I15" s="34">
        <v>5</v>
      </c>
      <c r="J15" s="34">
        <v>5</v>
      </c>
      <c r="K15" s="34">
        <v>5</v>
      </c>
      <c r="L15" s="34">
        <v>5</v>
      </c>
      <c r="M15" s="34">
        <v>5</v>
      </c>
      <c r="N15" s="34">
        <v>0</v>
      </c>
      <c r="O15" s="1">
        <v>54</v>
      </c>
      <c r="P15" s="1">
        <v>10.8</v>
      </c>
      <c r="Q15" s="1">
        <v>48</v>
      </c>
      <c r="R15" s="1">
        <v>9.6</v>
      </c>
      <c r="S15" s="1">
        <v>57</v>
      </c>
      <c r="T15" s="35">
        <v>1.75</v>
      </c>
      <c r="U15" s="34">
        <v>40</v>
      </c>
      <c r="V15" s="1">
        <v>7.85</v>
      </c>
    </row>
    <row r="16" spans="1:22" ht="136.19999999999999" customHeight="1">
      <c r="A16" s="58"/>
      <c r="B16" s="58"/>
      <c r="C16" s="24"/>
      <c r="D16" s="24" t="s">
        <v>22</v>
      </c>
      <c r="E16" s="22" t="s">
        <v>26</v>
      </c>
      <c r="F16" s="34">
        <v>9</v>
      </c>
      <c r="G16" s="34">
        <v>6</v>
      </c>
      <c r="H16" s="34">
        <v>9</v>
      </c>
      <c r="I16" s="34">
        <v>6</v>
      </c>
      <c r="J16" s="34">
        <v>5</v>
      </c>
      <c r="K16" s="34">
        <v>6</v>
      </c>
      <c r="L16" s="34">
        <v>3</v>
      </c>
      <c r="M16" s="34">
        <v>5</v>
      </c>
      <c r="N16" s="34">
        <v>0</v>
      </c>
      <c r="O16" s="1">
        <v>57</v>
      </c>
      <c r="P16" s="1">
        <v>9.1199999999999992</v>
      </c>
      <c r="Q16" s="1">
        <v>53</v>
      </c>
      <c r="R16" s="1">
        <v>8.48</v>
      </c>
      <c r="S16" s="1">
        <v>66</v>
      </c>
      <c r="T16" s="35">
        <v>2.81</v>
      </c>
      <c r="U16" s="34">
        <v>36</v>
      </c>
      <c r="V16" s="1">
        <v>5.67</v>
      </c>
    </row>
    <row r="17" spans="1:22" ht="37.200000000000003" customHeight="1">
      <c r="A17" s="22">
        <v>4</v>
      </c>
      <c r="B17" s="22" t="s">
        <v>35</v>
      </c>
      <c r="C17" s="24"/>
      <c r="D17" s="24"/>
      <c r="E17" s="22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">
        <v>6.1319999999999997</v>
      </c>
      <c r="Q17" s="34"/>
      <c r="R17" s="34">
        <v>4.13</v>
      </c>
      <c r="S17" s="34"/>
      <c r="T17" s="34">
        <v>4.13</v>
      </c>
      <c r="U17" s="34">
        <v>0</v>
      </c>
      <c r="V17" s="1">
        <v>0</v>
      </c>
    </row>
    <row r="18" spans="1:22" ht="69" customHeight="1">
      <c r="A18" s="22">
        <v>5</v>
      </c>
      <c r="B18" s="22" t="s">
        <v>36</v>
      </c>
      <c r="C18" s="24"/>
      <c r="D18" s="24"/>
      <c r="E18" s="22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>
        <v>0.71399999999999997</v>
      </c>
      <c r="Q18" s="34"/>
      <c r="R18" s="34">
        <v>0.38</v>
      </c>
      <c r="S18" s="34"/>
      <c r="T18" s="34"/>
      <c r="U18" s="34"/>
      <c r="V18" s="1">
        <v>0.38</v>
      </c>
    </row>
    <row r="19" spans="1:22" ht="70.8" customHeight="1">
      <c r="A19" s="34"/>
      <c r="B19" s="39" t="s">
        <v>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52">
        <v>71.763999999999996</v>
      </c>
      <c r="Q19" s="39"/>
      <c r="R19" s="39">
        <f>SUM(R11:R18)</f>
        <v>48.34</v>
      </c>
      <c r="S19" s="39"/>
      <c r="T19" s="52">
        <f>SUM(T11:T18)</f>
        <v>11.305</v>
      </c>
      <c r="U19" s="39"/>
      <c r="V19" s="52">
        <f>SUM(V11:V18)</f>
        <v>37.035000000000004</v>
      </c>
    </row>
    <row r="20" spans="1:22" ht="30" customHeight="1"/>
    <row r="23" spans="1:22" ht="27.6" customHeight="1">
      <c r="T23" s="87"/>
      <c r="U23" s="87"/>
      <c r="V23" s="87"/>
    </row>
    <row r="24" spans="1:22" ht="25.8" customHeight="1">
      <c r="T24" s="87"/>
      <c r="U24" s="87"/>
      <c r="V24" s="87"/>
    </row>
  </sheetData>
  <mergeCells count="32">
    <mergeCell ref="E9:E10"/>
    <mergeCell ref="A7:E7"/>
    <mergeCell ref="A5:E5"/>
    <mergeCell ref="A6:E6"/>
    <mergeCell ref="A3:E3"/>
    <mergeCell ref="A4:E4"/>
    <mergeCell ref="T23:V23"/>
    <mergeCell ref="T24:V24"/>
    <mergeCell ref="A2:V2"/>
    <mergeCell ref="A1:V1"/>
    <mergeCell ref="A15:A16"/>
    <mergeCell ref="B15:B16"/>
    <mergeCell ref="A8:E8"/>
    <mergeCell ref="A11:A12"/>
    <mergeCell ref="B11:B12"/>
    <mergeCell ref="C11:C12"/>
    <mergeCell ref="A13:A14"/>
    <mergeCell ref="B13:B14"/>
    <mergeCell ref="A9:A10"/>
    <mergeCell ref="B9:B10"/>
    <mergeCell ref="C9:C10"/>
    <mergeCell ref="D9:D10"/>
    <mergeCell ref="O8:V8"/>
    <mergeCell ref="O9:P9"/>
    <mergeCell ref="Q9:R9"/>
    <mergeCell ref="S9:T9"/>
    <mergeCell ref="U9:V9"/>
    <mergeCell ref="O3:V3"/>
    <mergeCell ref="O4:V4"/>
    <mergeCell ref="O5:V5"/>
    <mergeCell ref="O6:V6"/>
    <mergeCell ref="O7:V7"/>
  </mergeCells>
  <pageMargins left="0.7" right="0.7" top="0.75" bottom="0.75" header="0.3" footer="0.3"/>
  <pageSetup paperSize="9" scale="60" orientation="landscape" verticalDpi="0" r:id="rId1"/>
  <rowBreaks count="1" manualBreakCount="1">
    <brk id="14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25"/>
  <sheetViews>
    <sheetView view="pageBreakPreview" topLeftCell="A13" zoomScale="60" workbookViewId="0">
      <selection activeCell="E21" sqref="E21"/>
    </sheetView>
  </sheetViews>
  <sheetFormatPr defaultColWidth="11.88671875" defaultRowHeight="18"/>
  <cols>
    <col min="1" max="1" width="7.88671875" style="36" customWidth="1"/>
    <col min="2" max="2" width="30" style="36" customWidth="1"/>
    <col min="3" max="3" width="12.77734375" style="36" customWidth="1"/>
    <col min="4" max="4" width="15.77734375" style="36" customWidth="1"/>
    <col min="5" max="5" width="33.33203125" style="36" customWidth="1"/>
    <col min="6" max="13" width="0" style="36" hidden="1" customWidth="1"/>
    <col min="14" max="14" width="13.109375" style="36" customWidth="1"/>
    <col min="15" max="15" width="10.33203125" style="36" customWidth="1"/>
    <col min="16" max="16" width="10.5546875" style="36" customWidth="1"/>
    <col min="17" max="17" width="12.109375" style="36" customWidth="1"/>
    <col min="18" max="18" width="9.33203125" style="36" customWidth="1"/>
    <col min="19" max="19" width="11.77734375" style="36" customWidth="1"/>
    <col min="20" max="20" width="12.5546875" style="36" customWidth="1"/>
    <col min="21" max="21" width="13" style="36" customWidth="1"/>
    <col min="22" max="22" width="11.88671875" style="36"/>
    <col min="23" max="23" width="14.88671875" style="36" customWidth="1"/>
    <col min="24" max="16384" width="11.88671875" style="36"/>
  </cols>
  <sheetData>
    <row r="1" spans="1:23" ht="34.200000000000003" customHeight="1">
      <c r="A1" s="88" t="s">
        <v>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60.6" customHeight="1">
      <c r="A2" s="88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26.4" customHeight="1">
      <c r="A3" s="90" t="s">
        <v>9</v>
      </c>
      <c r="B3" s="90"/>
      <c r="C3" s="90"/>
      <c r="D3" s="90"/>
      <c r="E3" s="90"/>
      <c r="F3" s="49"/>
      <c r="G3" s="49"/>
      <c r="H3" s="49"/>
      <c r="I3" s="49"/>
      <c r="J3" s="49"/>
      <c r="K3" s="49"/>
      <c r="L3" s="49"/>
      <c r="M3" s="49"/>
      <c r="N3" s="93" t="s">
        <v>52</v>
      </c>
      <c r="O3" s="94"/>
      <c r="P3" s="94"/>
      <c r="Q3" s="94"/>
      <c r="R3" s="94"/>
      <c r="S3" s="94"/>
      <c r="T3" s="94"/>
      <c r="U3" s="94"/>
      <c r="V3" s="94"/>
      <c r="W3" s="94"/>
    </row>
    <row r="4" spans="1:23" ht="38.4" customHeight="1">
      <c r="A4" s="90" t="s">
        <v>54</v>
      </c>
      <c r="B4" s="90"/>
      <c r="C4" s="90"/>
      <c r="D4" s="90"/>
      <c r="E4" s="90"/>
      <c r="F4" s="49"/>
      <c r="G4" s="49"/>
      <c r="H4" s="49"/>
      <c r="I4" s="49"/>
      <c r="J4" s="49"/>
      <c r="K4" s="49"/>
      <c r="L4" s="49"/>
      <c r="M4" s="49"/>
      <c r="N4" s="93" t="s">
        <v>40</v>
      </c>
      <c r="O4" s="94"/>
      <c r="P4" s="94"/>
      <c r="Q4" s="94"/>
      <c r="R4" s="94"/>
      <c r="S4" s="94"/>
      <c r="T4" s="94"/>
      <c r="U4" s="94"/>
      <c r="V4" s="94"/>
      <c r="W4" s="94"/>
    </row>
    <row r="5" spans="1:23" ht="28.2" customHeight="1">
      <c r="A5" s="90" t="s">
        <v>55</v>
      </c>
      <c r="B5" s="90"/>
      <c r="C5" s="90"/>
      <c r="D5" s="90"/>
      <c r="E5" s="90"/>
      <c r="F5" s="49"/>
      <c r="G5" s="49"/>
      <c r="H5" s="49"/>
      <c r="I5" s="49"/>
      <c r="J5" s="49"/>
      <c r="K5" s="49"/>
      <c r="L5" s="49"/>
      <c r="M5" s="49"/>
      <c r="N5" s="93" t="s">
        <v>41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27.6" customHeight="1">
      <c r="A6" s="90" t="s">
        <v>56</v>
      </c>
      <c r="B6" s="90"/>
      <c r="C6" s="90"/>
      <c r="D6" s="90"/>
      <c r="E6" s="90"/>
      <c r="F6" s="49"/>
      <c r="G6" s="49"/>
      <c r="H6" s="49"/>
      <c r="I6" s="49"/>
      <c r="J6" s="49"/>
      <c r="K6" s="49"/>
      <c r="L6" s="49"/>
      <c r="M6" s="49"/>
      <c r="N6" s="93" t="s">
        <v>38</v>
      </c>
      <c r="O6" s="94"/>
      <c r="P6" s="94"/>
      <c r="Q6" s="94"/>
      <c r="R6" s="94"/>
      <c r="S6" s="94"/>
      <c r="T6" s="94"/>
      <c r="U6" s="94"/>
      <c r="V6" s="94"/>
      <c r="W6" s="94"/>
    </row>
    <row r="7" spans="1:23" ht="31.2" customHeight="1">
      <c r="A7" s="90" t="s">
        <v>57</v>
      </c>
      <c r="B7" s="90"/>
      <c r="C7" s="90"/>
      <c r="D7" s="90"/>
      <c r="E7" s="90"/>
      <c r="F7" s="49"/>
      <c r="G7" s="49"/>
      <c r="H7" s="49"/>
      <c r="I7" s="49"/>
      <c r="J7" s="49"/>
      <c r="K7" s="49"/>
      <c r="L7" s="49"/>
      <c r="M7" s="49"/>
      <c r="N7" s="93" t="s">
        <v>44</v>
      </c>
      <c r="O7" s="94"/>
      <c r="P7" s="94"/>
      <c r="Q7" s="94"/>
      <c r="R7" s="94"/>
      <c r="S7" s="94"/>
      <c r="T7" s="94"/>
      <c r="U7" s="94"/>
      <c r="V7" s="94"/>
      <c r="W7" s="94"/>
    </row>
    <row r="8" spans="1:23" ht="31.2" customHeight="1">
      <c r="A8" s="90" t="s">
        <v>58</v>
      </c>
      <c r="B8" s="90"/>
      <c r="C8" s="90"/>
      <c r="D8" s="90"/>
      <c r="E8" s="90"/>
      <c r="F8" s="49"/>
      <c r="G8" s="49"/>
      <c r="H8" s="49"/>
      <c r="I8" s="49"/>
      <c r="J8" s="49"/>
      <c r="K8" s="49"/>
      <c r="L8" s="49"/>
      <c r="M8" s="49"/>
      <c r="N8" s="93" t="s">
        <v>53</v>
      </c>
      <c r="O8" s="94"/>
      <c r="P8" s="94"/>
      <c r="Q8" s="94"/>
      <c r="R8" s="94"/>
      <c r="S8" s="94"/>
      <c r="T8" s="94"/>
      <c r="U8" s="94"/>
      <c r="V8" s="94"/>
      <c r="W8" s="94"/>
    </row>
    <row r="9" spans="1:23" ht="31.2" customHeight="1">
      <c r="A9" s="84" t="s">
        <v>61</v>
      </c>
      <c r="B9" s="85"/>
      <c r="C9" s="85"/>
      <c r="D9" s="85"/>
      <c r="E9" s="86"/>
      <c r="F9" s="53"/>
      <c r="G9" s="53"/>
      <c r="H9" s="53"/>
      <c r="I9" s="53"/>
      <c r="J9" s="53"/>
      <c r="K9" s="53"/>
      <c r="L9" s="53"/>
      <c r="M9" s="53"/>
      <c r="N9" s="95">
        <v>0</v>
      </c>
      <c r="O9" s="96"/>
      <c r="P9" s="96"/>
      <c r="Q9" s="96"/>
      <c r="R9" s="96"/>
      <c r="S9" s="96"/>
      <c r="T9" s="96"/>
      <c r="U9" s="96"/>
      <c r="V9" s="96"/>
      <c r="W9" s="96"/>
    </row>
    <row r="10" spans="1:23" ht="99" customHeight="1">
      <c r="A10" s="60" t="s">
        <v>27</v>
      </c>
      <c r="B10" s="61" t="s">
        <v>7</v>
      </c>
      <c r="C10" s="61" t="s">
        <v>6</v>
      </c>
      <c r="D10" s="60"/>
      <c r="E10" s="60" t="s">
        <v>5</v>
      </c>
      <c r="F10" s="42"/>
      <c r="G10" s="42"/>
      <c r="H10" s="42"/>
      <c r="I10" s="42"/>
      <c r="J10" s="42"/>
      <c r="K10" s="42"/>
      <c r="L10" s="42"/>
      <c r="M10" s="42"/>
      <c r="N10" s="59" t="s">
        <v>9</v>
      </c>
      <c r="O10" s="62"/>
      <c r="P10" s="59" t="s">
        <v>50</v>
      </c>
      <c r="Q10" s="62"/>
      <c r="R10" s="91" t="s">
        <v>31</v>
      </c>
      <c r="S10" s="92"/>
      <c r="T10" s="91" t="s">
        <v>51</v>
      </c>
      <c r="U10" s="92"/>
      <c r="V10" s="101" t="s">
        <v>59</v>
      </c>
      <c r="W10" s="101"/>
    </row>
    <row r="11" spans="1:23" ht="48.6" customHeight="1">
      <c r="A11" s="65"/>
      <c r="B11" s="67"/>
      <c r="C11" s="67"/>
      <c r="D11" s="65"/>
      <c r="E11" s="65"/>
      <c r="F11" s="50" t="s">
        <v>0</v>
      </c>
      <c r="G11" s="51" t="s">
        <v>12</v>
      </c>
      <c r="H11" s="51" t="s">
        <v>11</v>
      </c>
      <c r="I11" s="51" t="s">
        <v>13</v>
      </c>
      <c r="J11" s="51" t="s">
        <v>14</v>
      </c>
      <c r="K11" s="51" t="s">
        <v>15</v>
      </c>
      <c r="L11" s="51" t="s">
        <v>16</v>
      </c>
      <c r="M11" s="51" t="s">
        <v>17</v>
      </c>
      <c r="N11" s="47" t="s">
        <v>4</v>
      </c>
      <c r="O11" s="43" t="s">
        <v>10</v>
      </c>
      <c r="P11" s="47" t="s">
        <v>4</v>
      </c>
      <c r="Q11" s="43" t="s">
        <v>10</v>
      </c>
      <c r="R11" s="47" t="s">
        <v>4</v>
      </c>
      <c r="S11" s="43" t="s">
        <v>10</v>
      </c>
      <c r="T11" s="47" t="s">
        <v>4</v>
      </c>
      <c r="U11" s="43" t="s">
        <v>10</v>
      </c>
      <c r="V11" s="47" t="s">
        <v>4</v>
      </c>
      <c r="W11" s="43" t="s">
        <v>10</v>
      </c>
    </row>
    <row r="12" spans="1:23" ht="94.8" customHeight="1">
      <c r="A12" s="58">
        <v>1</v>
      </c>
      <c r="B12" s="77" t="s">
        <v>3</v>
      </c>
      <c r="C12" s="63" t="s">
        <v>1</v>
      </c>
      <c r="D12" s="45" t="s">
        <v>21</v>
      </c>
      <c r="E12" s="48" t="s">
        <v>29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12</v>
      </c>
      <c r="O12" s="3">
        <v>15</v>
      </c>
      <c r="P12" s="1">
        <v>9</v>
      </c>
      <c r="Q12" s="1">
        <v>11.25</v>
      </c>
      <c r="R12" s="1">
        <v>5</v>
      </c>
      <c r="S12" s="1">
        <v>0</v>
      </c>
      <c r="T12" s="34">
        <v>9</v>
      </c>
      <c r="U12" s="1">
        <v>11.25</v>
      </c>
      <c r="V12" s="97" t="s">
        <v>62</v>
      </c>
      <c r="W12" s="98"/>
    </row>
    <row r="13" spans="1:23" ht="78.599999999999994" customHeight="1">
      <c r="A13" s="58"/>
      <c r="B13" s="70"/>
      <c r="C13" s="64"/>
      <c r="D13" s="45" t="s">
        <v>22</v>
      </c>
      <c r="E13" s="48" t="s">
        <v>23</v>
      </c>
      <c r="F13" s="34">
        <v>2</v>
      </c>
      <c r="G13" s="34"/>
      <c r="H13" s="34">
        <v>2</v>
      </c>
      <c r="I13" s="34"/>
      <c r="J13" s="34"/>
      <c r="K13" s="34"/>
      <c r="L13" s="34"/>
      <c r="M13" s="34"/>
      <c r="N13" s="1">
        <v>15</v>
      </c>
      <c r="O13" s="3">
        <v>15</v>
      </c>
      <c r="P13" s="1">
        <v>5</v>
      </c>
      <c r="Q13" s="3">
        <v>5</v>
      </c>
      <c r="R13" s="1">
        <v>5</v>
      </c>
      <c r="S13" s="3">
        <v>2</v>
      </c>
      <c r="T13" s="34">
        <v>3</v>
      </c>
      <c r="U13" s="3">
        <v>3</v>
      </c>
      <c r="V13" s="99"/>
      <c r="W13" s="100"/>
    </row>
    <row r="14" spans="1:23" ht="97.2" customHeight="1">
      <c r="A14" s="58">
        <v>2</v>
      </c>
      <c r="B14" s="58" t="s">
        <v>2</v>
      </c>
      <c r="C14" s="44" t="s">
        <v>1</v>
      </c>
      <c r="D14" s="44" t="s">
        <v>21</v>
      </c>
      <c r="E14" s="41" t="s">
        <v>30</v>
      </c>
      <c r="F14" s="1">
        <v>2</v>
      </c>
      <c r="G14" s="1">
        <v>1</v>
      </c>
      <c r="H14" s="1">
        <v>1</v>
      </c>
      <c r="I14" s="1">
        <v>1</v>
      </c>
      <c r="J14" s="1"/>
      <c r="K14" s="1">
        <v>1</v>
      </c>
      <c r="L14" s="1"/>
      <c r="M14" s="34"/>
      <c r="N14" s="1">
        <v>8</v>
      </c>
      <c r="O14" s="3">
        <v>10</v>
      </c>
      <c r="P14" s="1">
        <v>6</v>
      </c>
      <c r="Q14" s="1">
        <v>7.5</v>
      </c>
      <c r="R14" s="1">
        <v>4</v>
      </c>
      <c r="S14" s="35">
        <v>0.61499999999999999</v>
      </c>
      <c r="T14" s="34">
        <v>6</v>
      </c>
      <c r="U14" s="1">
        <v>6.8849999999999998</v>
      </c>
      <c r="V14" s="99"/>
      <c r="W14" s="100"/>
    </row>
    <row r="15" spans="1:23" ht="75" customHeight="1">
      <c r="A15" s="58"/>
      <c r="B15" s="58"/>
      <c r="C15" s="44"/>
      <c r="D15" s="44" t="s">
        <v>22</v>
      </c>
      <c r="E15" s="41" t="s">
        <v>24</v>
      </c>
      <c r="F15" s="1"/>
      <c r="G15" s="1">
        <v>1</v>
      </c>
      <c r="H15" s="1">
        <v>1</v>
      </c>
      <c r="I15" s="1"/>
      <c r="J15" s="1"/>
      <c r="K15" s="1"/>
      <c r="L15" s="1"/>
      <c r="M15" s="34"/>
      <c r="N15" s="1">
        <v>5</v>
      </c>
      <c r="O15" s="3">
        <v>5</v>
      </c>
      <c r="P15" s="1">
        <v>2</v>
      </c>
      <c r="Q15" s="3">
        <v>2</v>
      </c>
      <c r="R15" s="1">
        <v>2</v>
      </c>
      <c r="S15" s="1">
        <v>0</v>
      </c>
      <c r="T15" s="34">
        <v>2</v>
      </c>
      <c r="U15" s="3">
        <v>2</v>
      </c>
      <c r="V15" s="99"/>
      <c r="W15" s="100"/>
    </row>
    <row r="16" spans="1:23" ht="92.4" customHeight="1">
      <c r="A16" s="58">
        <v>3</v>
      </c>
      <c r="B16" s="58" t="s">
        <v>28</v>
      </c>
      <c r="C16" s="44" t="s">
        <v>1</v>
      </c>
      <c r="D16" s="44" t="s">
        <v>21</v>
      </c>
      <c r="E16" s="41" t="s">
        <v>25</v>
      </c>
      <c r="F16" s="34">
        <v>7</v>
      </c>
      <c r="G16" s="34">
        <v>5</v>
      </c>
      <c r="H16" s="34">
        <v>7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">
        <v>54</v>
      </c>
      <c r="O16" s="1">
        <v>10.8</v>
      </c>
      <c r="P16" s="1">
        <v>48</v>
      </c>
      <c r="Q16" s="1">
        <v>9.6</v>
      </c>
      <c r="R16" s="1">
        <v>57</v>
      </c>
      <c r="S16" s="35">
        <v>1.75</v>
      </c>
      <c r="T16" s="34">
        <v>40</v>
      </c>
      <c r="U16" s="1">
        <v>7.85</v>
      </c>
      <c r="V16" s="97" t="s">
        <v>62</v>
      </c>
      <c r="W16" s="98"/>
    </row>
    <row r="17" spans="1:23" ht="136.19999999999999" customHeight="1">
      <c r="A17" s="58"/>
      <c r="B17" s="58"/>
      <c r="C17" s="44"/>
      <c r="D17" s="44" t="s">
        <v>22</v>
      </c>
      <c r="E17" s="41" t="s">
        <v>26</v>
      </c>
      <c r="F17" s="34">
        <v>9</v>
      </c>
      <c r="G17" s="34">
        <v>6</v>
      </c>
      <c r="H17" s="34">
        <v>9</v>
      </c>
      <c r="I17" s="34">
        <v>6</v>
      </c>
      <c r="J17" s="34">
        <v>5</v>
      </c>
      <c r="K17" s="34">
        <v>6</v>
      </c>
      <c r="L17" s="34">
        <v>3</v>
      </c>
      <c r="M17" s="34">
        <v>5</v>
      </c>
      <c r="N17" s="1">
        <v>57</v>
      </c>
      <c r="O17" s="1">
        <v>9.1199999999999992</v>
      </c>
      <c r="P17" s="1">
        <v>53</v>
      </c>
      <c r="Q17" s="1">
        <v>8.48</v>
      </c>
      <c r="R17" s="1">
        <v>66</v>
      </c>
      <c r="S17" s="35">
        <v>2.81</v>
      </c>
      <c r="T17" s="34">
        <v>36</v>
      </c>
      <c r="U17" s="1">
        <v>5.67</v>
      </c>
      <c r="V17" s="99"/>
      <c r="W17" s="100"/>
    </row>
    <row r="18" spans="1:23" ht="37.200000000000003" customHeight="1">
      <c r="A18" s="41">
        <v>4</v>
      </c>
      <c r="B18" s="41" t="s">
        <v>35</v>
      </c>
      <c r="C18" s="44"/>
      <c r="D18" s="44"/>
      <c r="E18" s="41"/>
      <c r="F18" s="34"/>
      <c r="G18" s="34"/>
      <c r="H18" s="34"/>
      <c r="I18" s="34"/>
      <c r="J18" s="34"/>
      <c r="K18" s="34"/>
      <c r="L18" s="34"/>
      <c r="M18" s="34"/>
      <c r="N18" s="34"/>
      <c r="O18" s="4">
        <v>6.1319999999999997</v>
      </c>
      <c r="P18" s="34"/>
      <c r="Q18" s="34">
        <v>4.13</v>
      </c>
      <c r="R18" s="34"/>
      <c r="S18" s="34">
        <v>4.13</v>
      </c>
      <c r="T18" s="34">
        <v>0</v>
      </c>
      <c r="U18" s="1">
        <v>0</v>
      </c>
      <c r="V18" s="99"/>
      <c r="W18" s="100"/>
    </row>
    <row r="19" spans="1:23" ht="69" customHeight="1">
      <c r="A19" s="41">
        <v>5</v>
      </c>
      <c r="B19" s="41" t="s">
        <v>36</v>
      </c>
      <c r="C19" s="44"/>
      <c r="D19" s="44"/>
      <c r="E19" s="41"/>
      <c r="F19" s="34"/>
      <c r="G19" s="34"/>
      <c r="H19" s="34"/>
      <c r="I19" s="34"/>
      <c r="J19" s="34"/>
      <c r="K19" s="34"/>
      <c r="L19" s="34"/>
      <c r="M19" s="34"/>
      <c r="N19" s="34"/>
      <c r="O19" s="34">
        <v>0.71399999999999997</v>
      </c>
      <c r="P19" s="34"/>
      <c r="Q19" s="34">
        <v>0.38</v>
      </c>
      <c r="R19" s="34"/>
      <c r="S19" s="34"/>
      <c r="T19" s="34"/>
      <c r="U19" s="1">
        <v>0.38</v>
      </c>
      <c r="V19" s="99"/>
      <c r="W19" s="100"/>
    </row>
    <row r="20" spans="1:23" ht="70.8" customHeight="1">
      <c r="A20" s="34"/>
      <c r="B20" s="46" t="s">
        <v>20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54">
        <v>71.763999999999996</v>
      </c>
      <c r="P20" s="46"/>
      <c r="Q20" s="47">
        <f>SUM(Q12:Q19)</f>
        <v>48.34</v>
      </c>
      <c r="R20" s="46"/>
      <c r="S20" s="35">
        <f>SUM(S12:S19)</f>
        <v>11.305</v>
      </c>
      <c r="T20" s="46"/>
      <c r="U20" s="54">
        <f>SUM(U12:U19)</f>
        <v>37.035000000000004</v>
      </c>
      <c r="V20" s="55"/>
      <c r="W20" s="56"/>
    </row>
    <row r="21" spans="1:23" ht="30" customHeight="1"/>
    <row r="24" spans="1:23" ht="27.6" customHeight="1">
      <c r="R24" s="87" t="s">
        <v>46</v>
      </c>
      <c r="S24" s="87"/>
      <c r="T24" s="87"/>
      <c r="U24" s="87"/>
      <c r="V24" s="87"/>
      <c r="W24" s="87"/>
    </row>
    <row r="25" spans="1:23" ht="25.8" customHeight="1">
      <c r="R25" s="87" t="s">
        <v>0</v>
      </c>
      <c r="S25" s="87"/>
      <c r="T25" s="87"/>
      <c r="U25" s="87"/>
      <c r="V25" s="87"/>
      <c r="W25" s="87"/>
    </row>
  </sheetData>
  <mergeCells count="37">
    <mergeCell ref="R24:W24"/>
    <mergeCell ref="R25:W25"/>
    <mergeCell ref="N8:W8"/>
    <mergeCell ref="A9:E9"/>
    <mergeCell ref="N9:W9"/>
    <mergeCell ref="V12:W15"/>
    <mergeCell ref="V16:W19"/>
    <mergeCell ref="A16:A17"/>
    <mergeCell ref="B16:B17"/>
    <mergeCell ref="V10:W10"/>
    <mergeCell ref="T10:U10"/>
    <mergeCell ref="A12:A13"/>
    <mergeCell ref="B12:B13"/>
    <mergeCell ref="C12:C13"/>
    <mergeCell ref="A14:A15"/>
    <mergeCell ref="B14:B15"/>
    <mergeCell ref="A1:W1"/>
    <mergeCell ref="A2:W2"/>
    <mergeCell ref="N3:W3"/>
    <mergeCell ref="N4:W4"/>
    <mergeCell ref="N5:W5"/>
    <mergeCell ref="A3:E3"/>
    <mergeCell ref="A4:E4"/>
    <mergeCell ref="N10:O10"/>
    <mergeCell ref="P10:Q10"/>
    <mergeCell ref="R10:S10"/>
    <mergeCell ref="A5:E5"/>
    <mergeCell ref="A6:E6"/>
    <mergeCell ref="A7:E7"/>
    <mergeCell ref="N6:W6"/>
    <mergeCell ref="N7:W7"/>
    <mergeCell ref="A8:E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PR14-15</vt:lpstr>
      <vt:lpstr>UB</vt:lpstr>
      <vt:lpstr>PR15-16</vt:lpstr>
      <vt:lpstr>'PR14-15'!Print_Area</vt:lpstr>
      <vt:lpstr>'PR15-16'!Print_Area</vt:lpstr>
      <vt:lpstr>UB!Print_Area</vt:lpstr>
      <vt:lpstr>'PR14-15'!Print_Titles</vt:lpstr>
      <vt:lpstr>'PR15-16'!Print_Titles</vt:lpstr>
      <vt:lpstr>UB!Print_Titles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</dc:creator>
  <cp:lastModifiedBy>dhar</cp:lastModifiedBy>
  <cp:lastPrinted>2015-09-15T05:52:23Z</cp:lastPrinted>
  <dcterms:created xsi:type="dcterms:W3CDTF">2014-08-02T04:03:52Z</dcterms:created>
  <dcterms:modified xsi:type="dcterms:W3CDTF">2015-09-15T05:58:08Z</dcterms:modified>
</cp:coreProperties>
</file>